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<sst xmlns="http://schemas.openxmlformats.org/spreadsheetml/2006/main" count="104" uniqueCount="90">
  <si>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</si>
  <si>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</si>
  <si>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</si>
  <si>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</si>
  <si>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</si>
  <si>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</si>
  <si>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</si>
  <si>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</si>
  <si>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</si>
  <si>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</si>
  <si>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</si>
  <si>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</si>
  <si>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</si>
  <si>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</si>
  <si>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</si>
  <si>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</si>
  <si>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</si>
  <si>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</si>
  <si>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</si>
  <si>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</si>
  <si>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</si>
  <si>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</si>
  <si>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</si>
  <si>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</si>
  <si>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</si>
  <si>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</si>
  <si>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</si>
  <si>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</si>
  <si>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</si>
  <si>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</si>
  <si>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</si>
  <si>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</si>
  <si>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</si>
  <si>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</si>
  <si>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</si>
  <si>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</si>
  <si>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</si>
  <si>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</si>
  <si>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</si>
  <si>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</si>
  <si>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</si>
  <si>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</si>
  <si>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</si>
  <si>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</si>
  <si>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</si>
  <si>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</si>
  <si>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</si>
  <si>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</si>
  <si>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</si>
  <si>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</si>
  <si>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</si>
  <si>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</si>
  <si>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</si>
  <si>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</si>
  <si>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</si>
  <si>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</si>
  <si>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</si>
  <si>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</si>
  <si>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</si>
  <si>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</si>
  <si>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</si>
  <si>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</si>
  <si>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</si>
  <si>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</si>
  <si>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</si>
  <si>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</si>
  <si>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</si>
  <si>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</si>
  <si>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</si>
  <si>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</si>
  <si>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</si>
  <si>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</si>
  <si>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</si>
  <si>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</si>
  <si>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</si>
  <si>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</si>
  <si>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</si>
  <si>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</si>
  <si>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</si>
  <si>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</si>
  <si>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</si>
  <si>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</si>
  <si>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</si>
  <si>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</si>
  <si>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</si>
  <si>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</si>
  <si>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01.01.2019 - 31.08.2019 comparativ cu aceeaşi perioadă a anului trecut</t>
  </si>
  <si>
    <t>Nr. profesioniști intrați în insolvenţă în  perioada 01.01.2019 - 31.08.2019</t>
  </si>
  <si>
    <t>Nr. profesioniști intrați în insolvenţă în  perioada 01.01.2018 - 31.08.2018</t>
  </si>
  <si>
    <t>Nr. profesioniști intrați în insolvenţă în  perioada 01.08.2019 - 31.08.2019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</si>
</sst>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62960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86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87</v>
      </c>
      <c r="C3" s="21" t="s">
        <v>88</v>
      </c>
      <c r="D3" s="21" t="s">
        <v>31</v>
      </c>
      <c r="E3" s="21" t="s">
        <v>89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42</v>
      </c>
      <c r="C5" s="4">
        <v>74</v>
      </c>
      <c r="D5" s="19">
        <f aca="true" t="shared" si="0" ref="D5:D47">(B5-C5)/C5</f>
        <v>-0.43243243243243246</v>
      </c>
      <c r="E5" s="3">
        <v>3</v>
      </c>
    </row>
    <row r="6" spans="1:5" ht="12.75">
      <c r="A6" s="17" t="s">
        <v>1</v>
      </c>
      <c r="B6" s="4">
        <v>112</v>
      </c>
      <c r="C6" s="4">
        <v>148</v>
      </c>
      <c r="D6" s="19">
        <f t="shared" si="0"/>
        <v>-0.24324324324324326</v>
      </c>
      <c r="E6" s="3">
        <v>10</v>
      </c>
    </row>
    <row r="7" spans="1:5" ht="12.75">
      <c r="A7" s="17" t="s">
        <v>59</v>
      </c>
      <c r="B7" s="4">
        <v>131</v>
      </c>
      <c r="C7" s="4">
        <v>115</v>
      </c>
      <c r="D7" s="19">
        <f t="shared" si="0"/>
        <v>0.1391304347826087</v>
      </c>
      <c r="E7" s="3">
        <v>6</v>
      </c>
    </row>
    <row r="8" spans="1:5" ht="12.75">
      <c r="A8" s="17" t="s">
        <v>60</v>
      </c>
      <c r="B8" s="4">
        <v>95</v>
      </c>
      <c r="C8" s="4">
        <v>105</v>
      </c>
      <c r="D8" s="19">
        <f t="shared" si="0"/>
        <v>-0.09523809523809523</v>
      </c>
      <c r="E8" s="3">
        <v>11</v>
      </c>
    </row>
    <row r="9" spans="1:5" ht="12.75">
      <c r="A9" s="17" t="s">
        <v>2</v>
      </c>
      <c r="B9" s="4">
        <v>328</v>
      </c>
      <c r="C9" s="4">
        <v>386</v>
      </c>
      <c r="D9" s="19">
        <f t="shared" si="0"/>
        <v>-0.15025906735751296</v>
      </c>
      <c r="E9" s="11">
        <v>25</v>
      </c>
    </row>
    <row r="10" spans="1:5" ht="13.5" customHeight="1">
      <c r="A10" s="17" t="s">
        <v>61</v>
      </c>
      <c r="B10" s="4">
        <v>64</v>
      </c>
      <c r="C10" s="4">
        <v>60</v>
      </c>
      <c r="D10" s="19">
        <f t="shared" si="0"/>
        <v>0.06666666666666667</v>
      </c>
      <c r="E10" s="3">
        <v>5</v>
      </c>
    </row>
    <row r="11" spans="1:5" ht="12.75">
      <c r="A11" s="17" t="s">
        <v>62</v>
      </c>
      <c r="B11" s="4">
        <v>16</v>
      </c>
      <c r="C11" s="4">
        <v>37</v>
      </c>
      <c r="D11" s="19">
        <f t="shared" si="0"/>
        <v>-0.5675675675675675</v>
      </c>
      <c r="E11" s="3">
        <v>3</v>
      </c>
    </row>
    <row r="12" spans="1:5" ht="12.75">
      <c r="A12" s="17" t="s">
        <v>64</v>
      </c>
      <c r="B12" s="4">
        <v>143</v>
      </c>
      <c r="C12" s="4">
        <v>187</v>
      </c>
      <c r="D12" s="19">
        <f t="shared" si="0"/>
        <v>-0.23529411764705882</v>
      </c>
      <c r="E12" s="3">
        <v>2</v>
      </c>
    </row>
    <row r="13" spans="1:5" ht="12.75">
      <c r="A13" s="17" t="s">
        <v>63</v>
      </c>
      <c r="B13" s="4">
        <v>81</v>
      </c>
      <c r="C13" s="4">
        <v>105</v>
      </c>
      <c r="D13" s="19">
        <f t="shared" si="0"/>
        <v>-0.22857142857142856</v>
      </c>
      <c r="E13" s="3">
        <v>4</v>
      </c>
    </row>
    <row r="14" spans="1:5" ht="12.75">
      <c r="A14" s="17" t="s">
        <v>65</v>
      </c>
      <c r="B14" s="4">
        <v>669</v>
      </c>
      <c r="C14" s="4">
        <v>1105</v>
      </c>
      <c r="D14" s="19">
        <f t="shared" si="0"/>
        <v>-0.3945701357466063</v>
      </c>
      <c r="E14" s="3">
        <v>37</v>
      </c>
    </row>
    <row r="15" spans="1:5" ht="12.75">
      <c r="A15" s="17" t="s">
        <v>66</v>
      </c>
      <c r="B15" s="4">
        <v>36</v>
      </c>
      <c r="C15" s="4">
        <v>90</v>
      </c>
      <c r="D15" s="19">
        <f t="shared" si="0"/>
        <v>-0.6</v>
      </c>
      <c r="E15" s="3"/>
    </row>
    <row r="16" spans="1:5" ht="13.5" customHeight="1">
      <c r="A16" s="17" t="s">
        <v>68</v>
      </c>
      <c r="B16" s="4">
        <v>37</v>
      </c>
      <c r="C16" s="4">
        <v>87</v>
      </c>
      <c r="D16" s="19">
        <f t="shared" si="0"/>
        <v>-0.5747126436781609</v>
      </c>
      <c r="E16" s="3">
        <v>2</v>
      </c>
    </row>
    <row r="17" spans="1:5" ht="12.75">
      <c r="A17" s="17" t="s">
        <v>67</v>
      </c>
      <c r="B17" s="4">
        <v>31</v>
      </c>
      <c r="C17" s="4">
        <v>40</v>
      </c>
      <c r="D17" s="19">
        <f t="shared" si="0"/>
        <v>-0.225</v>
      </c>
      <c r="E17" s="3">
        <v>2</v>
      </c>
    </row>
    <row r="18" spans="1:5" ht="12.75">
      <c r="A18" s="17" t="s">
        <v>3</v>
      </c>
      <c r="B18" s="4">
        <v>154</v>
      </c>
      <c r="C18" s="4">
        <v>202</v>
      </c>
      <c r="D18" s="19">
        <f t="shared" si="0"/>
        <v>-0.2376237623762376</v>
      </c>
      <c r="E18" s="3">
        <v>12</v>
      </c>
    </row>
    <row r="19" spans="1:5" ht="12.75">
      <c r="A19" s="17" t="s">
        <v>69</v>
      </c>
      <c r="B19" s="4">
        <v>198</v>
      </c>
      <c r="C19" s="4">
        <v>300</v>
      </c>
      <c r="D19" s="19">
        <f t="shared" si="0"/>
        <v>-0.34</v>
      </c>
      <c r="E19" s="3">
        <v>12</v>
      </c>
    </row>
    <row r="20" spans="1:5" ht="12.75">
      <c r="A20" s="17" t="s">
        <v>4</v>
      </c>
      <c r="B20" s="4">
        <v>27</v>
      </c>
      <c r="C20" s="4">
        <v>34</v>
      </c>
      <c r="D20" s="19">
        <f t="shared" si="0"/>
        <v>-0.20588235294117646</v>
      </c>
      <c r="E20" s="3"/>
    </row>
    <row r="21" spans="1:5" ht="12.75">
      <c r="A21" s="17" t="s">
        <v>70</v>
      </c>
      <c r="B21" s="4">
        <v>45</v>
      </c>
      <c r="C21" s="4">
        <v>43</v>
      </c>
      <c r="D21" s="19">
        <f t="shared" si="0"/>
        <v>0.046511627906976744</v>
      </c>
      <c r="E21" s="3">
        <v>4</v>
      </c>
    </row>
    <row r="22" spans="1:5" ht="12.75">
      <c r="A22" s="17" t="s">
        <v>5</v>
      </c>
      <c r="B22" s="4">
        <v>82</v>
      </c>
      <c r="C22" s="4">
        <v>144</v>
      </c>
      <c r="D22" s="19">
        <f t="shared" si="0"/>
        <v>-0.4305555555555556</v>
      </c>
      <c r="E22" s="3">
        <v>3</v>
      </c>
    </row>
    <row r="23" spans="1:5" ht="12.75">
      <c r="A23" s="17" t="s">
        <v>71</v>
      </c>
      <c r="B23" s="4">
        <v>79</v>
      </c>
      <c r="C23" s="4">
        <v>141</v>
      </c>
      <c r="D23" s="19">
        <f t="shared" si="0"/>
        <v>-0.4397163120567376</v>
      </c>
      <c r="E23" s="3">
        <v>3</v>
      </c>
    </row>
    <row r="24" spans="1:5" ht="12.75">
      <c r="A24" s="17" t="s">
        <v>6</v>
      </c>
      <c r="B24" s="4">
        <v>67</v>
      </c>
      <c r="C24" s="4">
        <v>84</v>
      </c>
      <c r="D24" s="19">
        <f t="shared" si="0"/>
        <v>-0.20238095238095238</v>
      </c>
      <c r="E24" s="3">
        <v>1</v>
      </c>
    </row>
    <row r="25" spans="1:5" ht="12.75">
      <c r="A25" s="17" t="s">
        <v>7</v>
      </c>
      <c r="B25" s="4">
        <v>51</v>
      </c>
      <c r="C25" s="4">
        <v>42</v>
      </c>
      <c r="D25" s="19">
        <f t="shared" si="0"/>
        <v>0.21428571428571427</v>
      </c>
      <c r="E25" s="3">
        <v>4</v>
      </c>
    </row>
    <row r="26" spans="1:5" ht="12.75">
      <c r="A26" s="17" t="s">
        <v>8</v>
      </c>
      <c r="B26" s="4">
        <v>49</v>
      </c>
      <c r="C26" s="4">
        <v>55</v>
      </c>
      <c r="D26" s="19">
        <f t="shared" si="0"/>
        <v>-0.10909090909090909</v>
      </c>
      <c r="E26" s="3">
        <v>4</v>
      </c>
    </row>
    <row r="27" spans="1:5" ht="12.75">
      <c r="A27" s="17" t="s">
        <v>9</v>
      </c>
      <c r="B27" s="4">
        <v>124</v>
      </c>
      <c r="C27" s="4">
        <v>106</v>
      </c>
      <c r="D27" s="19">
        <f t="shared" si="0"/>
        <v>0.16981132075471697</v>
      </c>
      <c r="E27" s="3">
        <v>12</v>
      </c>
    </row>
    <row r="28" spans="1:5" s="1" customFormat="1" ht="12.75">
      <c r="A28" s="16" t="s">
        <v>72</v>
      </c>
      <c r="B28" s="4">
        <v>34</v>
      </c>
      <c r="C28" s="4">
        <v>47</v>
      </c>
      <c r="D28" s="19">
        <f t="shared" si="0"/>
        <v>-0.2765957446808511</v>
      </c>
      <c r="E28" s="11">
        <v>5</v>
      </c>
    </row>
    <row r="29" spans="1:5" ht="12.75">
      <c r="A29" s="17" t="s">
        <v>73</v>
      </c>
      <c r="B29" s="4">
        <v>165</v>
      </c>
      <c r="C29" s="4">
        <v>296</v>
      </c>
      <c r="D29" s="19">
        <f t="shared" si="0"/>
        <v>-0.44256756756756754</v>
      </c>
      <c r="E29" s="3">
        <v>14</v>
      </c>
    </row>
    <row r="30" spans="1:5" ht="12.75">
      <c r="A30" s="17" t="s">
        <v>10</v>
      </c>
      <c r="B30" s="4">
        <v>108</v>
      </c>
      <c r="C30" s="4">
        <v>145</v>
      </c>
      <c r="D30" s="19">
        <f t="shared" si="0"/>
        <v>-0.25517241379310346</v>
      </c>
      <c r="E30" s="3">
        <v>6</v>
      </c>
    </row>
    <row r="31" spans="1:5" ht="12.75">
      <c r="A31" s="17" t="s">
        <v>74</v>
      </c>
      <c r="B31" s="4">
        <v>83</v>
      </c>
      <c r="C31" s="4">
        <v>102</v>
      </c>
      <c r="D31" s="19">
        <f t="shared" si="0"/>
        <v>-0.18627450980392157</v>
      </c>
      <c r="E31" s="3">
        <v>5</v>
      </c>
    </row>
    <row r="32" spans="1:5" ht="12.75">
      <c r="A32" s="17" t="s">
        <v>75</v>
      </c>
      <c r="B32" s="4">
        <v>36</v>
      </c>
      <c r="C32" s="4">
        <v>32</v>
      </c>
      <c r="D32" s="19">
        <f t="shared" si="0"/>
        <v>0.125</v>
      </c>
      <c r="E32" s="3">
        <v>1</v>
      </c>
    </row>
    <row r="33" spans="1:5" ht="12.75">
      <c r="A33" s="17" t="s">
        <v>76</v>
      </c>
      <c r="B33" s="4">
        <v>61</v>
      </c>
      <c r="C33" s="4">
        <v>115</v>
      </c>
      <c r="D33" s="19">
        <f t="shared" si="0"/>
        <v>-0.46956521739130436</v>
      </c>
      <c r="E33" s="3">
        <v>3</v>
      </c>
    </row>
    <row r="34" spans="1:5" ht="12.75">
      <c r="A34" s="17" t="s">
        <v>77</v>
      </c>
      <c r="B34" s="4">
        <v>56</v>
      </c>
      <c r="C34" s="4">
        <v>84</v>
      </c>
      <c r="D34" s="19">
        <f t="shared" si="0"/>
        <v>-0.3333333333333333</v>
      </c>
      <c r="E34" s="3">
        <v>4</v>
      </c>
    </row>
    <row r="35" spans="1:5" ht="12.75">
      <c r="A35" s="17" t="s">
        <v>11</v>
      </c>
      <c r="B35" s="4">
        <v>40</v>
      </c>
      <c r="C35" s="4">
        <v>37</v>
      </c>
      <c r="D35" s="19">
        <f t="shared" si="0"/>
        <v>0.08108108108108109</v>
      </c>
      <c r="E35" s="3"/>
    </row>
    <row r="36" spans="1:5" ht="12.75">
      <c r="A36" s="17" t="s">
        <v>12</v>
      </c>
      <c r="B36" s="4">
        <v>134</v>
      </c>
      <c r="C36" s="4">
        <v>145</v>
      </c>
      <c r="D36" s="19">
        <f t="shared" si="0"/>
        <v>-0.07586206896551724</v>
      </c>
      <c r="E36" s="3">
        <v>12</v>
      </c>
    </row>
    <row r="37" spans="1:5" ht="12.75">
      <c r="A37" s="17" t="s">
        <v>13</v>
      </c>
      <c r="B37" s="4">
        <v>73</v>
      </c>
      <c r="C37" s="4">
        <v>122</v>
      </c>
      <c r="D37" s="19">
        <f t="shared" si="0"/>
        <v>-0.4016393442622951</v>
      </c>
      <c r="E37" s="3">
        <v>2</v>
      </c>
    </row>
    <row r="38" spans="1:5" ht="12.75">
      <c r="A38" s="17" t="s">
        <v>78</v>
      </c>
      <c r="B38" s="4">
        <v>13</v>
      </c>
      <c r="C38" s="4">
        <v>41</v>
      </c>
      <c r="D38" s="19">
        <f t="shared" si="0"/>
        <v>-0.6829268292682927</v>
      </c>
      <c r="E38" s="3">
        <v>1</v>
      </c>
    </row>
    <row r="39" spans="1:5" ht="12.75">
      <c r="A39" s="17" t="s">
        <v>14</v>
      </c>
      <c r="B39" s="4">
        <v>33</v>
      </c>
      <c r="C39" s="4">
        <v>73</v>
      </c>
      <c r="D39" s="19">
        <f t="shared" si="0"/>
        <v>-0.547945205479452</v>
      </c>
      <c r="E39" s="3">
        <v>3</v>
      </c>
    </row>
    <row r="40" spans="1:5" ht="12.75">
      <c r="A40" s="17" t="s">
        <v>20</v>
      </c>
      <c r="B40" s="4">
        <v>43</v>
      </c>
      <c r="C40" s="4">
        <v>52</v>
      </c>
      <c r="D40" s="19">
        <f t="shared" si="0"/>
        <v>-0.17307692307692307</v>
      </c>
      <c r="E40" s="3">
        <v>2</v>
      </c>
    </row>
    <row r="41" spans="1:5" ht="12.75">
      <c r="A41" s="17" t="s">
        <v>15</v>
      </c>
      <c r="B41" s="4">
        <v>36</v>
      </c>
      <c r="C41" s="4">
        <v>46</v>
      </c>
      <c r="D41" s="19">
        <f t="shared" si="0"/>
        <v>-0.21739130434782608</v>
      </c>
      <c r="E41" s="3">
        <v>1</v>
      </c>
    </row>
    <row r="42" spans="1:5" ht="12.75">
      <c r="A42" s="17" t="s">
        <v>79</v>
      </c>
      <c r="B42" s="4">
        <v>222</v>
      </c>
      <c r="C42" s="4">
        <v>300</v>
      </c>
      <c r="D42" s="19">
        <f t="shared" si="0"/>
        <v>-0.26</v>
      </c>
      <c r="E42" s="3">
        <v>12</v>
      </c>
    </row>
    <row r="43" spans="1:5" ht="12.75">
      <c r="A43" s="17" t="s">
        <v>16</v>
      </c>
      <c r="B43" s="4">
        <v>45</v>
      </c>
      <c r="C43" s="4">
        <v>64</v>
      </c>
      <c r="D43" s="19">
        <f t="shared" si="0"/>
        <v>-0.296875</v>
      </c>
      <c r="E43" s="3">
        <v>3</v>
      </c>
    </row>
    <row r="44" spans="1:5" ht="12.75">
      <c r="A44" s="17" t="s">
        <v>17</v>
      </c>
      <c r="B44" s="4">
        <v>20</v>
      </c>
      <c r="C44" s="4">
        <v>52</v>
      </c>
      <c r="D44" s="19">
        <f t="shared" si="0"/>
        <v>-0.6153846153846154</v>
      </c>
      <c r="E44" s="3">
        <v>1</v>
      </c>
    </row>
    <row r="45" spans="1:5" ht="12.75">
      <c r="A45" s="17" t="s">
        <v>80</v>
      </c>
      <c r="B45" s="4">
        <v>66</v>
      </c>
      <c r="C45" s="4">
        <v>91</v>
      </c>
      <c r="D45" s="19">
        <f t="shared" si="0"/>
        <v>-0.27472527472527475</v>
      </c>
      <c r="E45" s="3">
        <v>2</v>
      </c>
    </row>
    <row r="46" spans="1:5" ht="12.75">
      <c r="A46" s="17" t="s">
        <v>18</v>
      </c>
      <c r="B46" s="4">
        <v>49</v>
      </c>
      <c r="C46" s="4">
        <v>81</v>
      </c>
      <c r="D46" s="19">
        <f t="shared" si="0"/>
        <v>-0.3950617283950617</v>
      </c>
      <c r="E46" s="3">
        <v>3</v>
      </c>
    </row>
    <row r="47" spans="1:5" s="1" customFormat="1" ht="12.75">
      <c r="A47" s="18" t="s">
        <v>28</v>
      </c>
      <c r="B47" s="20">
        <v>3978</v>
      </c>
      <c r="C47" s="20">
        <v>5615</v>
      </c>
      <c r="D47" s="19">
        <f t="shared" si="0"/>
        <v>-0.2915405164737311</v>
      </c>
      <c r="E47" s="3">
        <v>245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zoomScalePageLayoutView="0" workbookViewId="0" topLeftCell="A22">
      <selection activeCell="I13" sqref="I13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86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9" t="s">
        <v>27</v>
      </c>
      <c r="B4" s="29" t="s">
        <v>21</v>
      </c>
      <c r="C4" s="21" t="s">
        <v>87</v>
      </c>
      <c r="D4" s="21" t="s">
        <v>88</v>
      </c>
      <c r="E4" s="21" t="s">
        <v>32</v>
      </c>
      <c r="F4" s="21" t="s">
        <v>89</v>
      </c>
    </row>
    <row r="5" spans="1:6" ht="25.5" customHeight="1">
      <c r="A5" s="29"/>
      <c r="B5" s="29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1</v>
      </c>
      <c r="E6" s="19">
        <f aca="true" t="shared" si="0" ref="E6:E50">(C6-D6)/D6</f>
        <v>-1</v>
      </c>
      <c r="F6" s="11"/>
    </row>
    <row r="7" spans="1:6" ht="12.75">
      <c r="A7" s="25"/>
      <c r="B7" s="7" t="s">
        <v>41</v>
      </c>
      <c r="C7" s="3">
        <v>1</v>
      </c>
      <c r="D7" s="3">
        <v>1</v>
      </c>
      <c r="E7" s="19">
        <f t="shared" si="0"/>
        <v>0</v>
      </c>
      <c r="F7" s="11"/>
    </row>
    <row r="8" spans="1:6" ht="25.5">
      <c r="A8" s="25"/>
      <c r="B8" s="7" t="s">
        <v>81</v>
      </c>
      <c r="C8" s="3">
        <v>6</v>
      </c>
      <c r="D8" s="3">
        <v>15</v>
      </c>
      <c r="E8" s="19">
        <f t="shared" si="0"/>
        <v>-0.6</v>
      </c>
      <c r="F8" s="11"/>
    </row>
    <row r="9" spans="1:6" ht="12.75">
      <c r="A9" s="25"/>
      <c r="B9" s="7" t="s">
        <v>34</v>
      </c>
      <c r="C9" s="3">
        <v>1</v>
      </c>
      <c r="D9" s="3">
        <v>4</v>
      </c>
      <c r="E9" s="19"/>
      <c r="F9" s="11">
        <v>1</v>
      </c>
    </row>
    <row r="10" spans="1:6" ht="12.75">
      <c r="A10" s="25"/>
      <c r="B10" s="7" t="s">
        <v>35</v>
      </c>
      <c r="C10" s="3">
        <v>1</v>
      </c>
      <c r="D10" s="3">
        <v>2</v>
      </c>
      <c r="E10" s="19">
        <f t="shared" si="0"/>
        <v>-0.5</v>
      </c>
      <c r="F10" s="11"/>
    </row>
    <row r="11" spans="1:6" ht="12.75">
      <c r="A11" s="25"/>
      <c r="B11" s="7" t="s">
        <v>36</v>
      </c>
      <c r="C11" s="3">
        <v>1</v>
      </c>
      <c r="D11" s="3">
        <v>8</v>
      </c>
      <c r="E11" s="19">
        <f t="shared" si="0"/>
        <v>-0.875</v>
      </c>
      <c r="F11" s="11"/>
    </row>
    <row r="12" spans="1:6" ht="12.75">
      <c r="A12" s="25"/>
      <c r="B12" s="7" t="s">
        <v>84</v>
      </c>
      <c r="C12" s="8"/>
      <c r="D12" s="3">
        <v>1</v>
      </c>
      <c r="E12" s="19">
        <f t="shared" si="0"/>
        <v>-1</v>
      </c>
      <c r="F12" s="11"/>
    </row>
    <row r="13" spans="1:6" s="1" customFormat="1" ht="12.75">
      <c r="A13" s="25"/>
      <c r="B13" s="10" t="s">
        <v>38</v>
      </c>
      <c r="C13" s="11"/>
      <c r="D13" s="11">
        <v>3</v>
      </c>
      <c r="E13" s="19">
        <f t="shared" si="0"/>
        <v>-1</v>
      </c>
      <c r="F13" s="11"/>
    </row>
    <row r="14" spans="1:6" ht="25.5">
      <c r="A14" s="25"/>
      <c r="B14" s="7" t="s">
        <v>46</v>
      </c>
      <c r="C14" s="11">
        <v>2</v>
      </c>
      <c r="D14" s="11">
        <v>3</v>
      </c>
      <c r="E14" s="19">
        <f t="shared" si="0"/>
        <v>-0.3333333333333333</v>
      </c>
      <c r="F14" s="11"/>
    </row>
    <row r="15" spans="1:6" s="1" customFormat="1" ht="12.75">
      <c r="A15" s="14" t="s">
        <v>29</v>
      </c>
      <c r="B15" s="10"/>
      <c r="C15" s="11">
        <v>12</v>
      </c>
      <c r="D15" s="11">
        <v>38</v>
      </c>
      <c r="E15" s="19">
        <f t="shared" si="0"/>
        <v>-0.6842105263157895</v>
      </c>
      <c r="F15" s="11">
        <v>1</v>
      </c>
    </row>
    <row r="16" spans="1:6" ht="12.75">
      <c r="A16" s="26" t="s">
        <v>23</v>
      </c>
      <c r="B16" s="7" t="s">
        <v>39</v>
      </c>
      <c r="C16" s="11">
        <v>3</v>
      </c>
      <c r="D16" s="11">
        <v>2</v>
      </c>
      <c r="E16" s="19">
        <f t="shared" si="0"/>
        <v>0.5</v>
      </c>
      <c r="F16" s="11"/>
    </row>
    <row r="17" spans="1:6" s="2" customFormat="1" ht="12.75">
      <c r="A17" s="27"/>
      <c r="B17" s="9" t="s">
        <v>41</v>
      </c>
      <c r="C17" s="8">
        <v>3</v>
      </c>
      <c r="D17" s="8">
        <v>8</v>
      </c>
      <c r="E17" s="19">
        <f t="shared" si="0"/>
        <v>-0.625</v>
      </c>
      <c r="F17" s="11"/>
    </row>
    <row r="18" spans="1:6" s="1" customFormat="1" ht="25.5">
      <c r="A18" s="27"/>
      <c r="B18" s="9" t="s">
        <v>42</v>
      </c>
      <c r="C18" s="8">
        <v>27</v>
      </c>
      <c r="D18" s="8">
        <v>76</v>
      </c>
      <c r="E18" s="19">
        <f t="shared" si="0"/>
        <v>-0.6447368421052632</v>
      </c>
      <c r="F18" s="11">
        <v>1</v>
      </c>
    </row>
    <row r="19" spans="1:6" ht="12.75">
      <c r="A19" s="27"/>
      <c r="B19" s="7" t="s">
        <v>34</v>
      </c>
      <c r="C19" s="3">
        <v>20</v>
      </c>
      <c r="D19" s="3">
        <v>45</v>
      </c>
      <c r="E19" s="19">
        <f t="shared" si="0"/>
        <v>-0.5555555555555556</v>
      </c>
      <c r="F19" s="11"/>
    </row>
    <row r="20" spans="1:6" s="1" customFormat="1" ht="12.75">
      <c r="A20" s="27"/>
      <c r="B20" s="7" t="s">
        <v>82</v>
      </c>
      <c r="C20" s="8">
        <v>2</v>
      </c>
      <c r="D20" s="8"/>
      <c r="E20" s="19"/>
      <c r="F20" s="11"/>
    </row>
    <row r="21" spans="1:6" s="1" customFormat="1" ht="12.75">
      <c r="A21" s="27"/>
      <c r="B21" s="9" t="s">
        <v>35</v>
      </c>
      <c r="C21" s="8">
        <v>3</v>
      </c>
      <c r="D21" s="8">
        <v>8</v>
      </c>
      <c r="E21" s="19">
        <f t="shared" si="0"/>
        <v>-0.625</v>
      </c>
      <c r="F21" s="11"/>
    </row>
    <row r="22" spans="1:6" s="1" customFormat="1" ht="12.75">
      <c r="A22" s="27"/>
      <c r="B22" s="9" t="s">
        <v>24</v>
      </c>
      <c r="C22" s="8">
        <v>1</v>
      </c>
      <c r="D22" s="8">
        <v>3</v>
      </c>
      <c r="E22" s="19">
        <f t="shared" si="0"/>
        <v>-0.6666666666666666</v>
      </c>
      <c r="F22" s="11"/>
    </row>
    <row r="23" spans="1:6" ht="12.75">
      <c r="A23" s="27"/>
      <c r="B23" s="7" t="s">
        <v>37</v>
      </c>
      <c r="C23" s="3">
        <v>1</v>
      </c>
      <c r="D23" s="3">
        <v>1</v>
      </c>
      <c r="E23" s="19">
        <f t="shared" si="0"/>
        <v>0</v>
      </c>
      <c r="F23" s="11"/>
    </row>
    <row r="24" spans="1:6" s="1" customFormat="1" ht="12.75">
      <c r="A24" s="27"/>
      <c r="B24" s="10" t="s">
        <v>44</v>
      </c>
      <c r="C24" s="11">
        <v>17</v>
      </c>
      <c r="D24" s="11">
        <v>32</v>
      </c>
      <c r="E24" s="19">
        <f t="shared" si="0"/>
        <v>-0.46875</v>
      </c>
      <c r="F24" s="11">
        <v>1</v>
      </c>
    </row>
    <row r="25" spans="1:6" ht="12.75">
      <c r="A25" s="27"/>
      <c r="B25" s="7" t="s">
        <v>57</v>
      </c>
      <c r="C25" s="11"/>
      <c r="D25" s="11">
        <v>2</v>
      </c>
      <c r="E25" s="19">
        <f t="shared" si="0"/>
        <v>-1</v>
      </c>
      <c r="F25" s="11"/>
    </row>
    <row r="26" spans="1:6" s="12" customFormat="1" ht="12.75">
      <c r="A26" s="27"/>
      <c r="B26" s="10" t="s">
        <v>45</v>
      </c>
      <c r="C26" s="11">
        <v>14</v>
      </c>
      <c r="D26" s="11">
        <v>26</v>
      </c>
      <c r="E26" s="19">
        <f t="shared" si="0"/>
        <v>-0.46153846153846156</v>
      </c>
      <c r="F26" s="11"/>
    </row>
    <row r="27" spans="1:6" s="13" customFormat="1" ht="25.5">
      <c r="A27" s="28"/>
      <c r="B27" s="10" t="s">
        <v>46</v>
      </c>
      <c r="C27" s="11">
        <v>26</v>
      </c>
      <c r="D27" s="11">
        <v>48</v>
      </c>
      <c r="E27" s="19">
        <f t="shared" si="0"/>
        <v>-0.4583333333333333</v>
      </c>
      <c r="F27" s="11"/>
    </row>
    <row r="28" spans="1:6" ht="12.75">
      <c r="A28" s="15" t="s">
        <v>25</v>
      </c>
      <c r="B28" s="7"/>
      <c r="C28" s="3">
        <v>117</v>
      </c>
      <c r="D28" s="3">
        <v>251</v>
      </c>
      <c r="E28" s="19">
        <f t="shared" si="0"/>
        <v>-0.5338645418326693</v>
      </c>
      <c r="F28" s="11">
        <v>2</v>
      </c>
    </row>
    <row r="29" spans="1:6" ht="38.25">
      <c r="A29" s="26" t="s">
        <v>26</v>
      </c>
      <c r="B29" s="7" t="s">
        <v>85</v>
      </c>
      <c r="C29" s="3"/>
      <c r="D29" s="3">
        <v>1</v>
      </c>
      <c r="E29" s="19">
        <f t="shared" si="0"/>
        <v>-1</v>
      </c>
      <c r="F29" s="11"/>
    </row>
    <row r="30" spans="1:6" ht="12.75">
      <c r="A30" s="27"/>
      <c r="B30" s="7" t="s">
        <v>47</v>
      </c>
      <c r="C30" s="3">
        <v>163</v>
      </c>
      <c r="D30" s="3">
        <v>190</v>
      </c>
      <c r="E30" s="19">
        <f t="shared" si="0"/>
        <v>-0.14210526315789473</v>
      </c>
      <c r="F30" s="11">
        <v>12</v>
      </c>
    </row>
    <row r="31" spans="1:6" ht="12.75">
      <c r="A31" s="27"/>
      <c r="B31" s="7" t="s">
        <v>48</v>
      </c>
      <c r="C31" s="3">
        <v>37</v>
      </c>
      <c r="D31" s="3">
        <v>57</v>
      </c>
      <c r="E31" s="19">
        <f t="shared" si="0"/>
        <v>-0.3508771929824561</v>
      </c>
      <c r="F31" s="11">
        <v>3</v>
      </c>
    </row>
    <row r="32" spans="1:6" ht="12.75">
      <c r="A32" s="27"/>
      <c r="B32" s="7" t="s">
        <v>49</v>
      </c>
      <c r="C32" s="3">
        <v>197</v>
      </c>
      <c r="D32" s="3">
        <v>273</v>
      </c>
      <c r="E32" s="19">
        <f t="shared" si="0"/>
        <v>-0.2783882783882784</v>
      </c>
      <c r="F32" s="11">
        <v>10</v>
      </c>
    </row>
    <row r="33" spans="1:6" s="1" customFormat="1" ht="12.75">
      <c r="A33" s="27"/>
      <c r="B33" s="9" t="s">
        <v>50</v>
      </c>
      <c r="C33" s="8"/>
      <c r="D33" s="8">
        <v>2</v>
      </c>
      <c r="E33" s="19">
        <f t="shared" si="0"/>
        <v>-1</v>
      </c>
      <c r="F33" s="11"/>
    </row>
    <row r="34" spans="1:6" s="2" customFormat="1" ht="12.75">
      <c r="A34" s="27"/>
      <c r="B34" s="9" t="s">
        <v>40</v>
      </c>
      <c r="C34" s="8">
        <v>184</v>
      </c>
      <c r="D34" s="8">
        <v>215</v>
      </c>
      <c r="E34" s="19">
        <f t="shared" si="0"/>
        <v>-0.14418604651162792</v>
      </c>
      <c r="F34" s="11">
        <v>6</v>
      </c>
    </row>
    <row r="35" spans="1:6" s="1" customFormat="1" ht="12.75">
      <c r="A35" s="27"/>
      <c r="B35" s="9" t="s">
        <v>51</v>
      </c>
      <c r="C35" s="8">
        <v>48</v>
      </c>
      <c r="D35" s="8">
        <v>82</v>
      </c>
      <c r="E35" s="19">
        <f t="shared" si="0"/>
        <v>-0.4146341463414634</v>
      </c>
      <c r="F35" s="11">
        <v>1</v>
      </c>
    </row>
    <row r="36" spans="1:6" ht="12.75">
      <c r="A36" s="27"/>
      <c r="B36" s="7" t="s">
        <v>52</v>
      </c>
      <c r="C36" s="3">
        <v>1244</v>
      </c>
      <c r="D36" s="3">
        <v>1769</v>
      </c>
      <c r="E36" s="19">
        <f t="shared" si="0"/>
        <v>-0.2967778405879028</v>
      </c>
      <c r="F36" s="11">
        <v>81</v>
      </c>
    </row>
    <row r="37" spans="1:6" s="1" customFormat="1" ht="12.75">
      <c r="A37" s="27"/>
      <c r="B37" s="9" t="s">
        <v>34</v>
      </c>
      <c r="C37" s="8">
        <v>589</v>
      </c>
      <c r="D37" s="8">
        <v>866</v>
      </c>
      <c r="E37" s="19">
        <f t="shared" si="0"/>
        <v>-0.31986143187066973</v>
      </c>
      <c r="F37" s="11">
        <v>32</v>
      </c>
    </row>
    <row r="38" spans="1:6" s="1" customFormat="1" ht="12.75">
      <c r="A38" s="27"/>
      <c r="B38" s="9" t="s">
        <v>53</v>
      </c>
      <c r="C38" s="8">
        <v>44</v>
      </c>
      <c r="D38" s="8">
        <v>47</v>
      </c>
      <c r="E38" s="19">
        <f t="shared" si="0"/>
        <v>-0.06382978723404255</v>
      </c>
      <c r="F38" s="11">
        <v>2</v>
      </c>
    </row>
    <row r="39" spans="1:6" s="1" customFormat="1" ht="12.75">
      <c r="A39" s="27"/>
      <c r="B39" s="9" t="s">
        <v>35</v>
      </c>
      <c r="C39" s="8">
        <v>310</v>
      </c>
      <c r="D39" s="8">
        <v>427</v>
      </c>
      <c r="E39" s="19">
        <f t="shared" si="0"/>
        <v>-0.27400468384074944</v>
      </c>
      <c r="F39" s="11">
        <v>23</v>
      </c>
    </row>
    <row r="40" spans="1:6" ht="12.75">
      <c r="A40" s="27"/>
      <c r="B40" s="9" t="s">
        <v>43</v>
      </c>
      <c r="C40" s="8">
        <v>18</v>
      </c>
      <c r="D40" s="8">
        <v>21</v>
      </c>
      <c r="E40" s="19">
        <f t="shared" si="0"/>
        <v>-0.14285714285714285</v>
      </c>
      <c r="F40" s="11"/>
    </row>
    <row r="41" spans="1:6" ht="12.75">
      <c r="A41" s="27"/>
      <c r="B41" s="7" t="s">
        <v>36</v>
      </c>
      <c r="C41" s="3">
        <v>469</v>
      </c>
      <c r="D41" s="3">
        <v>682</v>
      </c>
      <c r="E41" s="19">
        <f t="shared" si="0"/>
        <v>-0.312316715542522</v>
      </c>
      <c r="F41" s="11">
        <v>30</v>
      </c>
    </row>
    <row r="42" spans="1:6" ht="12.75">
      <c r="A42" s="27"/>
      <c r="B42" s="7" t="s">
        <v>54</v>
      </c>
      <c r="C42" s="3">
        <v>72</v>
      </c>
      <c r="D42" s="3">
        <v>112</v>
      </c>
      <c r="E42" s="19">
        <f t="shared" si="0"/>
        <v>-0.35714285714285715</v>
      </c>
      <c r="F42" s="11">
        <v>4</v>
      </c>
    </row>
    <row r="43" spans="1:6" ht="12.75">
      <c r="A43" s="27"/>
      <c r="B43" s="3" t="s">
        <v>55</v>
      </c>
      <c r="C43" s="3">
        <v>32</v>
      </c>
      <c r="D43" s="3">
        <v>19</v>
      </c>
      <c r="E43" s="19">
        <f t="shared" si="0"/>
        <v>0.6842105263157895</v>
      </c>
      <c r="F43" s="3">
        <v>2</v>
      </c>
    </row>
    <row r="44" spans="1:6" ht="12.75">
      <c r="A44" s="27"/>
      <c r="B44" s="3" t="s">
        <v>37</v>
      </c>
      <c r="C44" s="3">
        <v>11</v>
      </c>
      <c r="D44" s="3">
        <v>20</v>
      </c>
      <c r="E44" s="19">
        <f t="shared" si="0"/>
        <v>-0.45</v>
      </c>
      <c r="F44" s="3"/>
    </row>
    <row r="45" spans="1:6" ht="12.75">
      <c r="A45" s="27"/>
      <c r="B45" s="3" t="s">
        <v>56</v>
      </c>
      <c r="C45" s="3">
        <v>29</v>
      </c>
      <c r="D45" s="3">
        <v>40</v>
      </c>
      <c r="E45" s="19">
        <f t="shared" si="0"/>
        <v>-0.275</v>
      </c>
      <c r="F45" s="3">
        <v>2</v>
      </c>
    </row>
    <row r="46" spans="1:6" ht="12.75">
      <c r="A46" s="27"/>
      <c r="B46" s="3" t="s">
        <v>57</v>
      </c>
      <c r="C46" s="3">
        <v>15</v>
      </c>
      <c r="D46" s="3">
        <v>19</v>
      </c>
      <c r="E46" s="19">
        <f t="shared" si="0"/>
        <v>-0.21052631578947367</v>
      </c>
      <c r="F46" s="3">
        <v>1</v>
      </c>
    </row>
    <row r="47" spans="1:6" ht="12.75">
      <c r="A47" s="27"/>
      <c r="B47" s="3" t="s">
        <v>38</v>
      </c>
      <c r="C47" s="3">
        <v>315</v>
      </c>
      <c r="D47" s="3">
        <v>358</v>
      </c>
      <c r="E47" s="19">
        <f t="shared" si="0"/>
        <v>-0.12011173184357542</v>
      </c>
      <c r="F47" s="3">
        <v>29</v>
      </c>
    </row>
    <row r="48" spans="1:6" ht="12.75">
      <c r="A48" s="28"/>
      <c r="B48" s="3" t="s">
        <v>58</v>
      </c>
      <c r="C48" s="3">
        <v>72</v>
      </c>
      <c r="D48" s="3">
        <v>126</v>
      </c>
      <c r="E48" s="19">
        <f t="shared" si="0"/>
        <v>-0.42857142857142855</v>
      </c>
      <c r="F48" s="3">
        <v>4</v>
      </c>
    </row>
    <row r="49" spans="1:6" ht="12.75">
      <c r="A49" s="14" t="s">
        <v>30</v>
      </c>
      <c r="B49" s="3"/>
      <c r="C49" s="3">
        <v>3849</v>
      </c>
      <c r="D49" s="3">
        <v>5326</v>
      </c>
      <c r="E49" s="19">
        <f t="shared" si="0"/>
        <v>-0.27731881336838154</v>
      </c>
      <c r="F49" s="3">
        <v>242</v>
      </c>
    </row>
    <row r="50" spans="1:6" ht="12.75">
      <c r="A50" s="15" t="s">
        <v>33</v>
      </c>
      <c r="B50" s="3"/>
      <c r="C50" s="3">
        <v>3978</v>
      </c>
      <c r="D50" s="3">
        <v>5615</v>
      </c>
      <c r="E50" s="19">
        <f t="shared" si="0"/>
        <v>-0.2915405164737311</v>
      </c>
      <c r="F50" s="3">
        <v>245</v>
      </c>
    </row>
  </sheetData>
  <sheetProtection/>
  <mergeCells count="10">
    <mergeCell ref="A6:A14"/>
    <mergeCell ref="A16:A27"/>
    <mergeCell ref="A29:A48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2019-09-12T08:06:07Z</dcterms:modified>
  <cp:category/>
  <cp:version/>
  <cp:contentType/>
  <cp:contentStatus/>
</cp:coreProperties>
</file>